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LA 03-02 Crédito al mercado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<sst xmlns="http://schemas.openxmlformats.org/spreadsheetml/2006/main" count="55" uniqueCount="41">
  <si>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Nº de acciones en millones  y  Efectivo en millones de euros </t>
  </si>
  <si>
    <t>Contratación</t>
  </si>
  <si>
    <t>Compras</t>
  </si>
  <si>
    <t>Ventas</t>
  </si>
  <si>
    <t>Acciones</t>
  </si>
  <si>
    <t>Efectivo</t>
  </si>
  <si>
    <t xml:space="preserve">Acciones </t>
  </si>
  <si>
    <t>Purchases</t>
  </si>
  <si>
    <t>Trading Volume</t>
  </si>
  <si>
    <t>Value Traded</t>
  </si>
  <si>
    <t>Sales</t>
  </si>
  <si>
    <t>Nº of shares (in millions) and Value Traded (euros, in millions)</t>
  </si>
  <si>
    <t>MARGING DEALING TRANSACTIONS OF SHARES</t>
  </si>
  <si>
    <t>*  Outstanding balance at clossing session of the time period</t>
  </si>
  <si>
    <t xml:space="preserve">Nº shares </t>
  </si>
  <si>
    <r>
      <t>Saldo Vivo</t>
    </r>
    <r>
      <rPr>
        <b/>
        <vertAlign val="superscript"/>
        <sz val="9"/>
        <rFont val="Arial"/>
        <family val="2"/>
      </rPr>
      <t>*</t>
    </r>
  </si>
  <si>
    <r>
      <t>Oustanding Balance</t>
    </r>
    <r>
      <rPr>
        <b/>
        <vertAlign val="superscript"/>
        <sz val="9"/>
        <color indexed="10"/>
        <rFont val="Arial"/>
        <family val="2"/>
      </rPr>
      <t>*</t>
    </r>
  </si>
  <si>
    <t>EVOLUCIÓN ANUAL DEL CRÉDITO AL MERCADO</t>
  </si>
  <si>
    <t xml:space="preserve">Value </t>
  </si>
  <si>
    <t>INFORMACIÓN RELACIONADA:</t>
  </si>
  <si>
    <t>Consulta de operaciones diarias con Crédito al Mercado en el Boletín de Cotización</t>
  </si>
  <si>
    <t>Apr-13</t>
  </si>
  <si>
    <t>Jan-13</t>
  </si>
  <si>
    <t>Feb-13</t>
  </si>
  <si>
    <t>Mar-13</t>
  </si>
  <si>
    <t>May-13</t>
  </si>
  <si>
    <t>June-13</t>
  </si>
  <si>
    <t>July-13</t>
  </si>
  <si>
    <t>Aug-13</t>
  </si>
  <si>
    <t>set-13</t>
  </si>
  <si>
    <t>Jan-14</t>
  </si>
  <si>
    <t>* Para saldo vivo dato del último día del período.</t>
  </si>
  <si>
    <t>Apr-14</t>
  </si>
  <si>
    <t>May.14</t>
  </si>
  <si>
    <t>June-14</t>
  </si>
  <si>
    <t>July-14</t>
  </si>
  <si>
    <t>Aug-14</t>
  </si>
  <si>
    <t>dec-14</t>
  </si>
  <si>
    <t>0.98</t>
  </si>
  <si>
    <t>ene-dic  2014</t>
  </si>
  <si>
    <t>Jan-dec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</si>
</sst>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60029125213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3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3" fillId="0" borderId="0" applyFont="0" applyFill="0" applyBorder="0" applyAlignment="0" applyProtection="0"/>
    <xf numFmtId="0" fontId="45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2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49" fillId="34" borderId="10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1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121">
    <xf numFmtId="0" fontId="0" fillId="0" borderId="0" xfId="0" applyAlignment="1">
      <alignment/>
    </xf>
    <xf numFmtId="14" fontId="2" fillId="21" borderId="2" xfId="35" applyBorder="1">
      <alignment horizontal="center" vertical="center" wrapText="1"/>
      <protection/>
    </xf>
    <xf numFmtId="14" fontId="2" fillId="21" borderId="1" xfId="35" applyBorder="1">
      <alignment horizontal="center" vertical="center" wrapText="1"/>
      <protection/>
    </xf>
    <xf numFmtId="0" fontId="48" fillId="0" borderId="0" xfId="65" applyBorder="1">
      <alignment horizontal="left" vertical="center" wrapText="1"/>
      <protection/>
    </xf>
    <xf numFmtId="4" fontId="5" fillId="0" borderId="0" xfId="57" applyBorder="1">
      <alignment/>
      <protection/>
    </xf>
    <xf numFmtId="4" fontId="5" fillId="0" borderId="14" xfId="57" applyBorder="1">
      <alignment/>
      <protection/>
    </xf>
    <xf numFmtId="4" fontId="5" fillId="0" borderId="15" xfId="57" applyBorder="1">
      <alignment/>
      <protection/>
    </xf>
    <xf numFmtId="14" fontId="2" fillId="21" borderId="16" xfId="35" applyBorder="1">
      <alignment horizontal="center" vertical="center" wrapText="1"/>
      <protection/>
    </xf>
    <xf numFmtId="14" fontId="2" fillId="21" borderId="17" xfId="35" applyBorder="1">
      <alignment horizontal="center" vertical="center" wrapText="1"/>
      <protection/>
    </xf>
    <xf numFmtId="4" fontId="0" fillId="0" borderId="0" xfId="0" applyNumberFormat="1" applyAlignment="1">
      <alignment/>
    </xf>
    <xf numFmtId="4" fontId="5" fillId="0" borderId="14" xfId="57" applyFont="1" applyBorder="1">
      <alignment/>
      <protection/>
    </xf>
    <xf numFmtId="4" fontId="5" fillId="0" borderId="0" xfId="57" applyFont="1" applyBorder="1">
      <alignment/>
      <protection/>
    </xf>
    <xf numFmtId="4" fontId="5" fillId="0" borderId="15" xfId="57" applyFont="1" applyBorder="1">
      <alignment/>
      <protection/>
    </xf>
    <xf numFmtId="0" fontId="48" fillId="0" borderId="15" xfId="65" applyBorder="1">
      <alignment horizontal="left" vertical="center" wrapText="1"/>
      <protection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48" fillId="0" borderId="15" xfId="65" applyFont="1" applyBorder="1">
      <alignment horizontal="left" vertical="center" wrapText="1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8" fillId="0" borderId="18" xfId="65" applyBorder="1">
      <alignment horizontal="left" vertical="center" wrapText="1"/>
      <protection/>
    </xf>
    <xf numFmtId="4" fontId="5" fillId="0" borderId="19" xfId="57" applyBorder="1">
      <alignment/>
      <protection/>
    </xf>
    <xf numFmtId="4" fontId="5" fillId="0" borderId="18" xfId="57" applyBorder="1">
      <alignment/>
      <protection/>
    </xf>
    <xf numFmtId="4" fontId="5" fillId="0" borderId="20" xfId="57" applyBorder="1">
      <alignment/>
      <protection/>
    </xf>
    <xf numFmtId="0" fontId="52" fillId="8" borderId="0" xfId="0" applyFont="1" applyFill="1" applyAlignment="1">
      <alignment/>
    </xf>
    <xf numFmtId="0" fontId="0" fillId="8" borderId="0" xfId="0" applyFill="1" applyAlignment="1">
      <alignment/>
    </xf>
    <xf numFmtId="0" fontId="3" fillId="0" borderId="0" xfId="48" applyAlignment="1">
      <alignment/>
    </xf>
    <xf numFmtId="0" fontId="0" fillId="35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21" xfId="61" applyNumberFormat="1" applyBorder="1">
      <alignment horizontal="left"/>
      <protection/>
    </xf>
    <xf numFmtId="4" fontId="5" fillId="0" borderId="22" xfId="57" applyBorder="1">
      <alignment/>
      <protection/>
    </xf>
    <xf numFmtId="0" fontId="5" fillId="0" borderId="23" xfId="61" applyNumberFormat="1" applyBorder="1">
      <alignment horizontal="left"/>
      <protection/>
    </xf>
    <xf numFmtId="4" fontId="5" fillId="0" borderId="24" xfId="57" applyBorder="1">
      <alignment/>
      <protection/>
    </xf>
    <xf numFmtId="4" fontId="5" fillId="0" borderId="24" xfId="57" applyFont="1" applyBorder="1">
      <alignment/>
      <protection/>
    </xf>
    <xf numFmtId="4" fontId="0" fillId="0" borderId="24" xfId="0" applyNumberFormat="1" applyFont="1" applyBorder="1" applyAlignment="1">
      <alignment/>
    </xf>
    <xf numFmtId="0" fontId="5" fillId="0" borderId="23" xfId="61" applyNumberFormat="1" applyFont="1" applyBorder="1">
      <alignment horizontal="left"/>
      <protection/>
    </xf>
    <xf numFmtId="17" fontId="0" fillId="0" borderId="23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Border="1" applyAlignment="1">
      <alignment/>
    </xf>
    <xf numFmtId="0" fontId="53" fillId="0" borderId="0" xfId="0" applyFont="1" applyBorder="1" applyAlignment="1">
      <alignment horizontal="left"/>
    </xf>
    <xf numFmtId="49" fontId="53" fillId="0" borderId="0" xfId="0" applyNumberFormat="1" applyFont="1" applyBorder="1" applyAlignment="1" quotePrefix="1">
      <alignment horizontal="left"/>
    </xf>
    <xf numFmtId="17" fontId="53" fillId="0" borderId="0" xfId="0" applyNumberFormat="1" applyFont="1" applyBorder="1" applyAlignment="1" quotePrefix="1">
      <alignment horizontal="left"/>
    </xf>
    <xf numFmtId="17" fontId="2" fillId="0" borderId="25" xfId="61" applyNumberFormat="1" applyFont="1" applyBorder="1">
      <alignment horizontal="left"/>
      <protection/>
    </xf>
    <xf numFmtId="0" fontId="11" fillId="0" borderId="26" xfId="0" applyFont="1" applyBorder="1" applyAlignment="1">
      <alignment/>
    </xf>
    <xf numFmtId="2" fontId="11" fillId="0" borderId="27" xfId="0" applyNumberFormat="1" applyFont="1" applyFill="1" applyBorder="1" applyAlignment="1">
      <alignment/>
    </xf>
    <xf numFmtId="2" fontId="11" fillId="0" borderId="28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2" fontId="11" fillId="0" borderId="26" xfId="0" applyNumberFormat="1" applyFont="1" applyBorder="1" applyAlignment="1">
      <alignment/>
    </xf>
    <xf numFmtId="0" fontId="11" fillId="0" borderId="29" xfId="0" applyFont="1" applyBorder="1" applyAlignment="1">
      <alignment/>
    </xf>
    <xf numFmtId="17" fontId="53" fillId="0" borderId="0" xfId="0" applyNumberFormat="1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17" fontId="53" fillId="0" borderId="17" xfId="0" applyNumberFormat="1" applyFont="1" applyBorder="1" applyAlignment="1">
      <alignment horizontal="left"/>
    </xf>
    <xf numFmtId="0" fontId="8" fillId="0" borderId="0" xfId="61" applyNumberFormat="1" applyFont="1" applyBorder="1">
      <alignment horizontal="left"/>
      <protection/>
    </xf>
    <xf numFmtId="0" fontId="54" fillId="0" borderId="0" xfId="65" applyNumberFormat="1" applyFont="1" applyBorder="1">
      <alignment horizontal="left" vertical="center" wrapText="1"/>
      <protection/>
    </xf>
    <xf numFmtId="0" fontId="0" fillId="0" borderId="0" xfId="0" applyFill="1" applyBorder="1" applyAlignment="1">
      <alignment/>
    </xf>
    <xf numFmtId="17" fontId="53" fillId="0" borderId="15" xfId="0" applyNumberFormat="1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0" fontId="36" fillId="21" borderId="14" xfId="34" applyBorder="1">
      <alignment horizontal="center" vertical="center" wrapText="1"/>
      <protection/>
    </xf>
    <xf numFmtId="0" fontId="36" fillId="21" borderId="0" xfId="34" applyBorder="1">
      <alignment horizontal="center" vertical="center" wrapText="1"/>
      <protection/>
    </xf>
    <xf numFmtId="0" fontId="36" fillId="21" borderId="15" xfId="34" applyBorder="1">
      <alignment horizontal="center" vertical="center" wrapText="1"/>
      <protection/>
    </xf>
    <xf numFmtId="0" fontId="36" fillId="21" borderId="24" xfId="34" applyBorder="1">
      <alignment horizontal="center" vertical="center" wrapText="1"/>
      <protection/>
    </xf>
    <xf numFmtId="2" fontId="0" fillId="0" borderId="0" xfId="0" applyNumberFormat="1" applyFont="1" applyBorder="1" applyAlignment="1">
      <alignment/>
    </xf>
    <xf numFmtId="17" fontId="0" fillId="0" borderId="30" xfId="0" applyNumberFormat="1" applyBorder="1" applyAlignment="1">
      <alignment horizontal="left"/>
    </xf>
    <xf numFmtId="17" fontId="36" fillId="0" borderId="27" xfId="65" applyNumberFormat="1" applyFont="1" applyBorder="1">
      <alignment horizontal="left" vertical="center" wrapText="1"/>
      <protection/>
    </xf>
    <xf numFmtId="14" fontId="2" fillId="21" borderId="31" xfId="35" applyBorder="1">
      <alignment horizontal="center" vertical="center" wrapText="1"/>
      <protection/>
    </xf>
    <xf numFmtId="14" fontId="2" fillId="21" borderId="32" xfId="35" applyBorder="1">
      <alignment horizontal="center" vertical="center" wrapText="1"/>
      <protection/>
    </xf>
    <xf numFmtId="0" fontId="36" fillId="21" borderId="14" xfId="34" applyBorder="1">
      <alignment horizontal="center" vertical="center" wrapText="1"/>
      <protection/>
    </xf>
    <xf numFmtId="0" fontId="36" fillId="21" borderId="0" xfId="34" applyBorder="1">
      <alignment horizontal="center" vertical="center" wrapText="1"/>
      <protection/>
    </xf>
    <xf numFmtId="0" fontId="36" fillId="21" borderId="24" xfId="34" applyBorder="1">
      <alignment horizontal="center" vertical="center" wrapText="1"/>
      <protection/>
    </xf>
    <xf numFmtId="14" fontId="2" fillId="21" borderId="14" xfId="35" applyBorder="1">
      <alignment horizontal="center" vertical="center" wrapText="1"/>
      <protection/>
    </xf>
    <xf numFmtId="14" fontId="2" fillId="21" borderId="0" xfId="35" applyBorder="1">
      <alignment horizontal="center" vertical="center" wrapText="1"/>
      <protection/>
    </xf>
    <xf numFmtId="14" fontId="2" fillId="21" borderId="15" xfId="35" applyBorder="1">
      <alignment horizontal="center" vertical="center" wrapText="1"/>
      <protection/>
    </xf>
    <xf numFmtId="14" fontId="2" fillId="21" borderId="24" xfId="35" applyBorder="1">
      <alignment horizontal="center" vertical="center" wrapText="1"/>
      <protection/>
    </xf>
    <xf numFmtId="0" fontId="36" fillId="21" borderId="15" xfId="34" applyBorder="1">
      <alignment horizontal="center" vertical="center" wrapText="1"/>
      <protection/>
    </xf>
    <xf numFmtId="0" fontId="54" fillId="0" borderId="0" xfId="65" applyNumberFormat="1" applyFont="1" applyBorder="1" applyAlignment="1">
      <alignment horizontal="left" vertical="center" wrapText="1"/>
      <protection/>
    </xf>
    <xf numFmtId="0" fontId="6" fillId="34" borderId="33" xfId="66" applyBorder="1">
      <alignment horizontal="left" wrapText="1"/>
      <protection/>
    </xf>
    <xf numFmtId="0" fontId="6" fillId="34" borderId="32" xfId="66" applyBorder="1">
      <alignment horizontal="left" wrapText="1"/>
      <protection/>
    </xf>
    <xf numFmtId="0" fontId="6" fillId="34" borderId="34" xfId="66" applyBorder="1">
      <alignment horizontal="left" wrapText="1"/>
      <protection/>
    </xf>
    <xf numFmtId="0" fontId="6" fillId="34" borderId="35" xfId="66" applyBorder="1">
      <alignment horizontal="left" wrapText="1"/>
      <protection/>
    </xf>
    <xf numFmtId="0" fontId="6" fillId="34" borderId="36" xfId="66" applyBorder="1">
      <alignment horizontal="left" wrapText="1"/>
      <protection/>
    </xf>
    <xf numFmtId="0" fontId="6" fillId="34" borderId="37" xfId="66" applyBorder="1">
      <alignment horizontal="left" wrapText="1"/>
      <protection/>
    </xf>
    <xf numFmtId="0" fontId="49" fillId="34" borderId="33" xfId="67" applyBorder="1">
      <alignment horizontal="left" wrapText="1"/>
      <protection/>
    </xf>
    <xf numFmtId="0" fontId="49" fillId="34" borderId="32" xfId="67" applyBorder="1">
      <alignment horizontal="left" wrapText="1"/>
      <protection/>
    </xf>
    <xf numFmtId="0" fontId="49" fillId="34" borderId="34" xfId="67" applyBorder="1">
      <alignment horizontal="left" wrapText="1"/>
      <protection/>
    </xf>
    <xf numFmtId="0" fontId="49" fillId="34" borderId="23" xfId="67" applyBorder="1">
      <alignment horizontal="left" wrapText="1"/>
      <protection/>
    </xf>
    <xf numFmtId="0" fontId="49" fillId="34" borderId="0" xfId="67" applyBorder="1">
      <alignment horizontal="left" wrapText="1"/>
      <protection/>
    </xf>
    <xf numFmtId="0" fontId="49" fillId="34" borderId="24" xfId="67" applyBorder="1">
      <alignment horizontal="left" wrapText="1"/>
      <protection/>
    </xf>
    <xf numFmtId="0" fontId="36" fillId="21" borderId="19" xfId="34" applyBorder="1">
      <alignment horizontal="center" vertical="center" wrapText="1"/>
      <protection/>
    </xf>
    <xf numFmtId="0" fontId="36" fillId="21" borderId="18" xfId="34" applyBorder="1">
      <alignment horizontal="center" vertical="center" wrapText="1"/>
      <protection/>
    </xf>
    <xf numFmtId="0" fontId="36" fillId="21" borderId="22" xfId="34" applyBorder="1">
      <alignment horizontal="center" vertical="center" wrapText="1"/>
      <protection/>
    </xf>
    <xf numFmtId="14" fontId="2" fillId="21" borderId="33" xfId="35" applyBorder="1" applyAlignment="1">
      <alignment horizontal="center" vertical="center" wrapText="1"/>
      <protection/>
    </xf>
    <xf numFmtId="14" fontId="2" fillId="21" borderId="38" xfId="35" applyBorder="1" applyAlignment="1">
      <alignment horizontal="center" vertical="center" wrapText="1"/>
      <protection/>
    </xf>
    <xf numFmtId="14" fontId="2" fillId="21" borderId="23" xfId="35" applyBorder="1" applyAlignment="1">
      <alignment horizontal="center" vertical="center" wrapText="1"/>
      <protection/>
    </xf>
    <xf numFmtId="14" fontId="2" fillId="21" borderId="15" xfId="35" applyBorder="1" applyAlignment="1">
      <alignment horizontal="center" vertical="center" wrapText="1"/>
      <protection/>
    </xf>
    <xf numFmtId="14" fontId="2" fillId="21" borderId="30" xfId="35" applyBorder="1" applyAlignment="1">
      <alignment horizontal="center" vertical="center" wrapText="1"/>
      <protection/>
    </xf>
    <xf numFmtId="14" fontId="2" fillId="21" borderId="17" xfId="35" applyBorder="1" applyAlignment="1">
      <alignment horizontal="center" vertical="center" wrapText="1"/>
      <protection/>
    </xf>
    <xf numFmtId="0" fontId="36" fillId="21" borderId="21" xfId="34" applyBorder="1" applyAlignment="1">
      <alignment horizontal="center" vertical="center" wrapText="1"/>
      <protection/>
    </xf>
    <xf numFmtId="0" fontId="36" fillId="21" borderId="20" xfId="34" applyBorder="1" applyAlignment="1">
      <alignment horizontal="center" vertical="center" wrapText="1"/>
      <protection/>
    </xf>
    <xf numFmtId="0" fontId="36" fillId="21" borderId="23" xfId="34" applyBorder="1" applyAlignment="1">
      <alignment horizontal="center" vertical="center" wrapText="1"/>
      <protection/>
    </xf>
    <xf numFmtId="0" fontId="36" fillId="21" borderId="15" xfId="34" applyBorder="1" applyAlignment="1">
      <alignment horizontal="center" vertical="center" wrapText="1"/>
      <protection/>
    </xf>
    <xf numFmtId="14" fontId="2" fillId="21" borderId="34" xfId="35" applyBorder="1">
      <alignment horizontal="center" vertical="center" wrapText="1"/>
      <protection/>
    </xf>
    <xf numFmtId="2" fontId="0" fillId="0" borderId="0" xfId="0" applyNumberFormat="1" applyBorder="1" applyAlignment="1">
      <alignment horizontal="right"/>
    </xf>
    <xf numFmtId="17" fontId="0" fillId="0" borderId="33" xfId="0" applyNumberForma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5" fillId="0" borderId="23" xfId="61" applyNumberFormat="1" applyFont="1" applyFill="1" applyBorder="1">
      <alignment horizontal="left"/>
      <protection/>
    </xf>
    <xf numFmtId="0" fontId="48" fillId="0" borderId="15" xfId="65" applyFont="1" applyFill="1" applyBorder="1">
      <alignment horizontal="left" vertical="center" wrapText="1"/>
      <protection/>
    </xf>
    <xf numFmtId="0" fontId="0" fillId="0" borderId="16" xfId="0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stadisticas/Boletin/frameboletin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4">
      <selection activeCell="J52" sqref="J52"/>
    </sheetView>
  </sheetViews>
  <sheetFormatPr defaultColWidth="11.421875" defaultRowHeight="12.75"/>
  <cols>
    <col min="1" max="1" width="14.00390625" style="0" customWidth="1"/>
    <col min="2" max="2" width="12.7109375" style="0" customWidth="1"/>
    <col min="3" max="3" width="14.140625" style="0" customWidth="1"/>
    <col min="4" max="4" width="14.00390625" style="0" customWidth="1"/>
    <col min="6" max="6" width="13.8515625" style="0" customWidth="1"/>
    <col min="7" max="7" width="13.00390625" style="0" customWidth="1"/>
    <col min="8" max="8" width="13.7109375" style="0" customWidth="1"/>
    <col min="9" max="9" width="17.00390625" style="0" customWidth="1"/>
    <col min="10" max="10" width="13.8515625" style="0" customWidth="1"/>
  </cols>
  <sheetData>
    <row r="1" spans="1:16" ht="15">
      <c r="A1" s="84" t="s">
        <v>17</v>
      </c>
      <c r="B1" s="85"/>
      <c r="C1" s="85"/>
      <c r="D1" s="85"/>
      <c r="E1" s="85"/>
      <c r="F1" s="85"/>
      <c r="G1" s="85"/>
      <c r="H1" s="85"/>
      <c r="I1" s="85"/>
      <c r="J1" s="86"/>
      <c r="K1" s="24" t="s">
        <v>19</v>
      </c>
      <c r="L1" s="25"/>
      <c r="M1" s="25"/>
      <c r="N1" s="27"/>
      <c r="O1" s="27"/>
      <c r="P1" s="27"/>
    </row>
    <row r="2" spans="1:11" ht="15.75" thickBo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9"/>
      <c r="K2" s="26" t="s">
        <v>20</v>
      </c>
    </row>
    <row r="3" spans="1:10" ht="15">
      <c r="A3" s="90" t="s">
        <v>12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15.75" thickBot="1">
      <c r="A4" s="93" t="s">
        <v>11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2.75">
      <c r="A5" s="99"/>
      <c r="B5" s="100"/>
      <c r="C5" s="73" t="s">
        <v>1</v>
      </c>
      <c r="D5" s="74"/>
      <c r="E5" s="74"/>
      <c r="F5" s="74"/>
      <c r="G5" s="73" t="s">
        <v>15</v>
      </c>
      <c r="H5" s="74"/>
      <c r="I5" s="74"/>
      <c r="J5" s="109"/>
    </row>
    <row r="6" spans="1:10" ht="12.75">
      <c r="A6" s="101"/>
      <c r="B6" s="102"/>
      <c r="C6" s="78" t="s">
        <v>2</v>
      </c>
      <c r="D6" s="79"/>
      <c r="E6" s="78" t="s">
        <v>3</v>
      </c>
      <c r="F6" s="80"/>
      <c r="G6" s="78" t="s">
        <v>2</v>
      </c>
      <c r="H6" s="79"/>
      <c r="I6" s="78" t="s">
        <v>3</v>
      </c>
      <c r="J6" s="81"/>
    </row>
    <row r="7" spans="1:10" ht="12.75">
      <c r="A7" s="103"/>
      <c r="B7" s="104"/>
      <c r="C7" s="7" t="s">
        <v>4</v>
      </c>
      <c r="D7" s="1" t="s">
        <v>5</v>
      </c>
      <c r="E7" s="7" t="s">
        <v>4</v>
      </c>
      <c r="F7" s="8" t="s">
        <v>5</v>
      </c>
      <c r="G7" s="7" t="s">
        <v>4</v>
      </c>
      <c r="H7" s="1" t="s">
        <v>5</v>
      </c>
      <c r="I7" s="7" t="s">
        <v>6</v>
      </c>
      <c r="J7" s="2" t="s">
        <v>5</v>
      </c>
    </row>
    <row r="8" spans="1:10" ht="12.75">
      <c r="A8" s="105"/>
      <c r="B8" s="106"/>
      <c r="C8" s="96" t="s">
        <v>8</v>
      </c>
      <c r="D8" s="97"/>
      <c r="E8" s="97"/>
      <c r="F8" s="97"/>
      <c r="G8" s="96" t="s">
        <v>16</v>
      </c>
      <c r="H8" s="97"/>
      <c r="I8" s="97"/>
      <c r="J8" s="98"/>
    </row>
    <row r="9" spans="1:10" ht="12.75">
      <c r="A9" s="107"/>
      <c r="B9" s="108"/>
      <c r="C9" s="75" t="s">
        <v>7</v>
      </c>
      <c r="D9" s="76"/>
      <c r="E9" s="75" t="s">
        <v>10</v>
      </c>
      <c r="F9" s="82"/>
      <c r="G9" s="75" t="s">
        <v>7</v>
      </c>
      <c r="H9" s="76"/>
      <c r="I9" s="75" t="s">
        <v>10</v>
      </c>
      <c r="J9" s="77"/>
    </row>
    <row r="10" spans="1:10" ht="12.75">
      <c r="A10" s="107"/>
      <c r="B10" s="108"/>
      <c r="C10" s="66" t="s">
        <v>14</v>
      </c>
      <c r="D10" s="67" t="s">
        <v>9</v>
      </c>
      <c r="E10" s="66" t="s">
        <v>14</v>
      </c>
      <c r="F10" s="68" t="s">
        <v>9</v>
      </c>
      <c r="G10" s="66" t="s">
        <v>14</v>
      </c>
      <c r="H10" s="67" t="s">
        <v>18</v>
      </c>
      <c r="I10" s="66" t="s">
        <v>14</v>
      </c>
      <c r="J10" s="69" t="s">
        <v>18</v>
      </c>
    </row>
    <row r="11" spans="1:10" ht="12.75">
      <c r="A11" s="30">
        <v>2007</v>
      </c>
      <c r="B11" s="20">
        <v>2007</v>
      </c>
      <c r="C11" s="21">
        <v>19.24</v>
      </c>
      <c r="D11" s="22">
        <v>307.48</v>
      </c>
      <c r="E11" s="21">
        <v>27.32</v>
      </c>
      <c r="F11" s="23">
        <v>517.4</v>
      </c>
      <c r="G11" s="21">
        <v>3.3</v>
      </c>
      <c r="H11" s="22">
        <v>37.17</v>
      </c>
      <c r="I11" s="21">
        <v>6.07</v>
      </c>
      <c r="J11" s="31">
        <v>109.53</v>
      </c>
    </row>
    <row r="12" spans="1:10" ht="12.75">
      <c r="A12" s="32">
        <v>2008</v>
      </c>
      <c r="B12" s="3">
        <v>2008</v>
      </c>
      <c r="C12" s="5">
        <v>9.84</v>
      </c>
      <c r="D12" s="4">
        <v>84.84</v>
      </c>
      <c r="E12" s="5">
        <v>49.33</v>
      </c>
      <c r="F12" s="6">
        <v>596.03</v>
      </c>
      <c r="G12" s="5">
        <v>0.51</v>
      </c>
      <c r="H12" s="4">
        <v>0.39</v>
      </c>
      <c r="I12" s="5">
        <v>2.03</v>
      </c>
      <c r="J12" s="33">
        <v>18.59</v>
      </c>
    </row>
    <row r="13" spans="1:10" ht="12.75">
      <c r="A13" s="32">
        <v>2009</v>
      </c>
      <c r="B13" s="3">
        <v>2009</v>
      </c>
      <c r="C13" s="10">
        <v>8.24</v>
      </c>
      <c r="D13" s="11">
        <v>65.13</v>
      </c>
      <c r="E13" s="10">
        <v>35.1</v>
      </c>
      <c r="F13" s="12">
        <v>536.03</v>
      </c>
      <c r="G13" s="10">
        <v>0.77</v>
      </c>
      <c r="H13" s="11">
        <v>7.24</v>
      </c>
      <c r="I13" s="10">
        <v>2.27</v>
      </c>
      <c r="J13" s="34">
        <v>21.84</v>
      </c>
    </row>
    <row r="14" spans="1:10" ht="12.75">
      <c r="A14" s="32">
        <v>2010</v>
      </c>
      <c r="B14" s="13">
        <v>2010</v>
      </c>
      <c r="C14" s="18">
        <v>7.34</v>
      </c>
      <c r="D14" s="14">
        <v>66.81</v>
      </c>
      <c r="E14" s="18">
        <v>67.01</v>
      </c>
      <c r="F14" s="15">
        <v>604.11</v>
      </c>
      <c r="G14" s="19">
        <v>0.58</v>
      </c>
      <c r="H14" s="16">
        <v>5.01</v>
      </c>
      <c r="I14" s="19">
        <v>1.14</v>
      </c>
      <c r="J14" s="35">
        <v>9.94</v>
      </c>
    </row>
    <row r="15" spans="1:10" ht="12.75">
      <c r="A15" s="36">
        <v>2011</v>
      </c>
      <c r="B15" s="17">
        <v>2011</v>
      </c>
      <c r="C15" s="18">
        <v>9.77</v>
      </c>
      <c r="D15" s="14">
        <v>77.392</v>
      </c>
      <c r="E15" s="18">
        <v>57.7</v>
      </c>
      <c r="F15" s="15">
        <v>520.26</v>
      </c>
      <c r="G15" s="19">
        <v>0.587</v>
      </c>
      <c r="H15" s="16">
        <v>3.921</v>
      </c>
      <c r="I15" s="19">
        <v>0.668</v>
      </c>
      <c r="J15" s="35">
        <v>7.012</v>
      </c>
    </row>
    <row r="16" spans="1:10" ht="12.75">
      <c r="A16" s="36">
        <v>2012</v>
      </c>
      <c r="B16" s="17">
        <v>2012</v>
      </c>
      <c r="C16" s="70">
        <v>12.67</v>
      </c>
      <c r="D16" s="14">
        <v>50.82</v>
      </c>
      <c r="E16" s="70">
        <v>32.45</v>
      </c>
      <c r="F16" s="15">
        <v>210.81</v>
      </c>
      <c r="G16" s="19">
        <v>1.61</v>
      </c>
      <c r="H16" s="16">
        <v>2.45</v>
      </c>
      <c r="I16" s="19">
        <v>0.23</v>
      </c>
      <c r="J16" s="35">
        <v>1.24</v>
      </c>
    </row>
    <row r="17" spans="1:10" ht="12.75">
      <c r="A17" s="36">
        <v>2013</v>
      </c>
      <c r="B17" s="17">
        <v>2013</v>
      </c>
      <c r="C17" s="70">
        <v>14.03</v>
      </c>
      <c r="D17" s="14">
        <v>40.45</v>
      </c>
      <c r="E17" s="70">
        <v>58.42</v>
      </c>
      <c r="F17" s="15">
        <v>361.01</v>
      </c>
      <c r="G17" s="19">
        <v>0.62</v>
      </c>
      <c r="H17" s="16">
        <v>0.55</v>
      </c>
      <c r="I17" s="19">
        <v>1</v>
      </c>
      <c r="J17" s="35">
        <v>7.3</v>
      </c>
    </row>
    <row r="18" spans="1:10" ht="13.5" thickBot="1">
      <c r="A18" s="113">
        <v>2014</v>
      </c>
      <c r="B18" s="114">
        <v>2014</v>
      </c>
      <c r="C18" s="115">
        <v>3.07</v>
      </c>
      <c r="D18" s="116">
        <v>17.69</v>
      </c>
      <c r="E18" s="117">
        <v>58.35</v>
      </c>
      <c r="F18" s="118">
        <v>406.51</v>
      </c>
      <c r="G18" s="119">
        <v>0.01</v>
      </c>
      <c r="H18" s="120">
        <v>0.4</v>
      </c>
      <c r="I18" s="119">
        <v>0.98</v>
      </c>
      <c r="J18" s="120">
        <v>6.44</v>
      </c>
    </row>
    <row r="19" spans="1:10" ht="12.75">
      <c r="A19" s="111">
        <v>41275</v>
      </c>
      <c r="B19" s="112" t="s">
        <v>22</v>
      </c>
      <c r="C19" s="28">
        <v>2.76</v>
      </c>
      <c r="D19" s="29">
        <v>5.61</v>
      </c>
      <c r="E19" s="28">
        <v>0.93</v>
      </c>
      <c r="F19" s="29">
        <v>3.97</v>
      </c>
      <c r="G19" s="28">
        <v>1.06</v>
      </c>
      <c r="H19" s="29">
        <v>3.26</v>
      </c>
      <c r="I19" s="38">
        <v>0.36</v>
      </c>
      <c r="J19" s="39">
        <v>1.51</v>
      </c>
    </row>
    <row r="20" spans="1:10" ht="12.75">
      <c r="A20" s="37">
        <v>41306</v>
      </c>
      <c r="B20" s="42" t="s">
        <v>23</v>
      </c>
      <c r="C20" s="28">
        <v>1.34</v>
      </c>
      <c r="D20" s="29">
        <v>4.01</v>
      </c>
      <c r="E20" s="28">
        <v>5.79</v>
      </c>
      <c r="F20" s="29">
        <v>31.04</v>
      </c>
      <c r="G20" s="28">
        <v>1.18</v>
      </c>
      <c r="H20" s="29">
        <v>2.84</v>
      </c>
      <c r="I20" s="38">
        <v>1.66</v>
      </c>
      <c r="J20" s="39">
        <v>9.97</v>
      </c>
    </row>
    <row r="21" spans="1:10" ht="12.75">
      <c r="A21" s="37">
        <v>41334</v>
      </c>
      <c r="B21" s="43" t="s">
        <v>24</v>
      </c>
      <c r="C21" s="28">
        <v>2.33</v>
      </c>
      <c r="D21" s="29">
        <v>3.96</v>
      </c>
      <c r="E21" s="28">
        <v>5.28</v>
      </c>
      <c r="F21" s="29">
        <v>31.42</v>
      </c>
      <c r="G21" s="28">
        <v>0.64</v>
      </c>
      <c r="H21" s="29">
        <v>1.94</v>
      </c>
      <c r="I21" s="38">
        <v>1.01</v>
      </c>
      <c r="J21" s="39">
        <v>4.86</v>
      </c>
    </row>
    <row r="22" spans="1:10" ht="12.75">
      <c r="A22" s="37">
        <v>41365</v>
      </c>
      <c r="B22" s="41" t="s">
        <v>21</v>
      </c>
      <c r="C22" s="28">
        <v>0.59</v>
      </c>
      <c r="D22" s="29">
        <v>1.95</v>
      </c>
      <c r="E22" s="28">
        <v>5.87</v>
      </c>
      <c r="F22" s="29">
        <v>31.4</v>
      </c>
      <c r="G22" s="28">
        <v>0.81</v>
      </c>
      <c r="H22" s="29">
        <v>2.14</v>
      </c>
      <c r="I22" s="38">
        <v>1.92</v>
      </c>
      <c r="J22" s="39">
        <v>12.69</v>
      </c>
    </row>
    <row r="23" spans="1:10" ht="12.75">
      <c r="A23" s="37">
        <v>41395</v>
      </c>
      <c r="B23" s="43" t="s">
        <v>25</v>
      </c>
      <c r="C23" s="28">
        <v>1.03</v>
      </c>
      <c r="D23" s="29">
        <v>5.29</v>
      </c>
      <c r="E23" s="28">
        <v>6.23</v>
      </c>
      <c r="F23" s="29">
        <v>35.95</v>
      </c>
      <c r="G23" s="28">
        <v>1.01</v>
      </c>
      <c r="H23" s="29">
        <v>2.48</v>
      </c>
      <c r="I23" s="40">
        <v>2.5</v>
      </c>
      <c r="J23" s="39">
        <v>14.07</v>
      </c>
    </row>
    <row r="24" spans="1:10" ht="12.75">
      <c r="A24" s="37">
        <v>41426</v>
      </c>
      <c r="B24" s="52" t="s">
        <v>26</v>
      </c>
      <c r="C24" s="53">
        <v>1.64</v>
      </c>
      <c r="D24" s="29">
        <v>4.64</v>
      </c>
      <c r="E24" s="28">
        <v>3.05</v>
      </c>
      <c r="F24" s="29">
        <v>19.98</v>
      </c>
      <c r="G24" s="28">
        <v>0.7</v>
      </c>
      <c r="H24" s="29">
        <v>2.65</v>
      </c>
      <c r="I24" s="40">
        <v>0.77</v>
      </c>
      <c r="J24" s="39">
        <v>5.6</v>
      </c>
    </row>
    <row r="25" spans="1:10" ht="12.75">
      <c r="A25" s="37">
        <v>41456</v>
      </c>
      <c r="B25" s="52" t="s">
        <v>27</v>
      </c>
      <c r="C25" s="53">
        <v>0.48</v>
      </c>
      <c r="D25" s="54">
        <v>1.82</v>
      </c>
      <c r="E25" s="53">
        <v>6.82</v>
      </c>
      <c r="F25" s="54">
        <v>41.01</v>
      </c>
      <c r="G25" s="53">
        <v>0.4</v>
      </c>
      <c r="H25" s="54">
        <v>1.85</v>
      </c>
      <c r="I25" s="40">
        <v>2.96</v>
      </c>
      <c r="J25" s="55">
        <v>18.8</v>
      </c>
    </row>
    <row r="26" spans="1:10" ht="12.75">
      <c r="A26" s="37">
        <v>41487</v>
      </c>
      <c r="B26" s="52" t="s">
        <v>28</v>
      </c>
      <c r="C26" s="53">
        <v>0.88</v>
      </c>
      <c r="D26" s="54">
        <v>3.73</v>
      </c>
      <c r="E26" s="53">
        <v>5.33</v>
      </c>
      <c r="F26" s="54">
        <v>34.06</v>
      </c>
      <c r="G26" s="53">
        <v>0.33</v>
      </c>
      <c r="H26" s="54">
        <v>1.62</v>
      </c>
      <c r="I26" s="40">
        <v>2.05</v>
      </c>
      <c r="J26" s="55">
        <v>14.7</v>
      </c>
    </row>
    <row r="27" spans="1:10" ht="12.75">
      <c r="A27" s="37" t="s">
        <v>29</v>
      </c>
      <c r="B27" s="52">
        <v>41518</v>
      </c>
      <c r="C27" s="53">
        <v>1.45</v>
      </c>
      <c r="D27" s="54">
        <v>4.02</v>
      </c>
      <c r="E27" s="53">
        <v>5.91</v>
      </c>
      <c r="F27" s="54">
        <v>38.96</v>
      </c>
      <c r="G27" s="53">
        <v>1.27</v>
      </c>
      <c r="H27" s="54">
        <v>3.19</v>
      </c>
      <c r="I27" s="40">
        <v>3.09</v>
      </c>
      <c r="J27" s="55">
        <v>20.92</v>
      </c>
    </row>
    <row r="28" spans="1:10" ht="12.75">
      <c r="A28" s="37">
        <v>41548</v>
      </c>
      <c r="B28" s="52">
        <v>41548</v>
      </c>
      <c r="C28" s="53">
        <v>0.39</v>
      </c>
      <c r="D28" s="54">
        <v>3.39</v>
      </c>
      <c r="E28" s="53">
        <v>6.34</v>
      </c>
      <c r="F28" s="54">
        <v>45.06</v>
      </c>
      <c r="G28" s="53">
        <v>0.78</v>
      </c>
      <c r="H28" s="54">
        <v>2.98</v>
      </c>
      <c r="I28" s="40">
        <v>2.14</v>
      </c>
      <c r="J28" s="55">
        <v>15.08</v>
      </c>
    </row>
    <row r="29" spans="1:10" ht="12.75">
      <c r="A29" s="37">
        <v>41579</v>
      </c>
      <c r="B29" s="52">
        <v>41579</v>
      </c>
      <c r="C29" s="53">
        <v>0.24</v>
      </c>
      <c r="D29" s="54">
        <v>1.45</v>
      </c>
      <c r="E29" s="53">
        <v>4.77</v>
      </c>
      <c r="F29" s="54">
        <v>33.29</v>
      </c>
      <c r="G29" s="53">
        <v>0.67</v>
      </c>
      <c r="H29" s="54">
        <v>2.09</v>
      </c>
      <c r="I29" s="40">
        <v>1.49</v>
      </c>
      <c r="J29" s="55">
        <v>10.33</v>
      </c>
    </row>
    <row r="30" spans="1:10" ht="12.75">
      <c r="A30" s="71">
        <v>41609</v>
      </c>
      <c r="B30" s="56">
        <v>41609</v>
      </c>
      <c r="C30" s="61">
        <v>0.9</v>
      </c>
      <c r="D30" s="62">
        <v>0.58</v>
      </c>
      <c r="E30" s="63">
        <v>2.1</v>
      </c>
      <c r="F30" s="62">
        <v>14.87</v>
      </c>
      <c r="G30" s="63">
        <v>0.62</v>
      </c>
      <c r="H30" s="62">
        <v>0.55</v>
      </c>
      <c r="I30" s="64">
        <v>1</v>
      </c>
      <c r="J30" s="65">
        <v>7.3</v>
      </c>
    </row>
    <row r="31" spans="1:10" ht="12.75">
      <c r="A31" s="37">
        <v>41640</v>
      </c>
      <c r="B31" s="60" t="s">
        <v>30</v>
      </c>
      <c r="C31" s="59">
        <v>0.83</v>
      </c>
      <c r="D31" s="54">
        <v>4.49</v>
      </c>
      <c r="E31" s="53">
        <v>5.5</v>
      </c>
      <c r="F31" s="54">
        <v>38.29</v>
      </c>
      <c r="G31" s="53">
        <v>0.07</v>
      </c>
      <c r="H31" s="54">
        <v>1.18</v>
      </c>
      <c r="I31" s="40">
        <v>0.98</v>
      </c>
      <c r="J31" s="55">
        <v>6.33</v>
      </c>
    </row>
    <row r="32" spans="1:10" ht="12.75">
      <c r="A32" s="37">
        <v>41671</v>
      </c>
      <c r="B32" s="60">
        <v>41671</v>
      </c>
      <c r="C32" s="59">
        <v>0.2</v>
      </c>
      <c r="D32" s="54">
        <v>2.12</v>
      </c>
      <c r="E32" s="53">
        <v>4.1</v>
      </c>
      <c r="F32" s="54">
        <v>28.94</v>
      </c>
      <c r="G32" s="53">
        <v>0.09</v>
      </c>
      <c r="H32" s="54">
        <v>0.94</v>
      </c>
      <c r="I32" s="40">
        <v>1.73</v>
      </c>
      <c r="J32" s="55">
        <v>11.39</v>
      </c>
    </row>
    <row r="33" spans="1:10" ht="12.75">
      <c r="A33" s="37">
        <v>41699</v>
      </c>
      <c r="B33" s="60">
        <v>41699</v>
      </c>
      <c r="C33" s="59">
        <v>0.36</v>
      </c>
      <c r="D33" s="54">
        <v>2.97</v>
      </c>
      <c r="E33" s="53">
        <v>4.99</v>
      </c>
      <c r="F33" s="54">
        <v>35.33</v>
      </c>
      <c r="G33" s="53">
        <v>0.1</v>
      </c>
      <c r="H33" s="54">
        <v>1.15</v>
      </c>
      <c r="I33" s="40">
        <v>14.92</v>
      </c>
      <c r="J33" s="55">
        <v>99.03</v>
      </c>
    </row>
    <row r="34" spans="1:10" ht="12.75">
      <c r="A34" s="37">
        <v>41730</v>
      </c>
      <c r="B34" s="60" t="s">
        <v>32</v>
      </c>
      <c r="C34" s="59">
        <v>0.31</v>
      </c>
      <c r="D34" s="54">
        <v>1.67</v>
      </c>
      <c r="E34" s="53">
        <v>5.03</v>
      </c>
      <c r="F34" s="54">
        <v>36.11</v>
      </c>
      <c r="G34" s="53">
        <v>0.05</v>
      </c>
      <c r="H34" s="54">
        <v>0.38</v>
      </c>
      <c r="I34" s="40">
        <v>2.04</v>
      </c>
      <c r="J34" s="55">
        <v>14.9</v>
      </c>
    </row>
    <row r="35" spans="1:10" ht="12.75">
      <c r="A35" s="37">
        <v>41760</v>
      </c>
      <c r="B35" s="60" t="s">
        <v>33</v>
      </c>
      <c r="C35" s="59">
        <v>0.38</v>
      </c>
      <c r="D35" s="54">
        <v>0.21</v>
      </c>
      <c r="E35" s="53">
        <v>5.34</v>
      </c>
      <c r="F35" s="54">
        <v>37.2</v>
      </c>
      <c r="G35" s="53">
        <v>0.38</v>
      </c>
      <c r="H35" s="54">
        <v>0.2</v>
      </c>
      <c r="I35" s="40">
        <v>2.87</v>
      </c>
      <c r="J35" s="55">
        <v>22.15</v>
      </c>
    </row>
    <row r="36" spans="1:10" ht="12.75">
      <c r="A36" s="37">
        <v>41791</v>
      </c>
      <c r="B36" s="60" t="s">
        <v>34</v>
      </c>
      <c r="C36" s="59">
        <v>0.05</v>
      </c>
      <c r="D36" s="54">
        <v>0.29</v>
      </c>
      <c r="E36" s="53">
        <v>5.11</v>
      </c>
      <c r="F36" s="54">
        <v>37.97</v>
      </c>
      <c r="G36" s="53">
        <v>0.02</v>
      </c>
      <c r="H36" s="54">
        <v>0.17</v>
      </c>
      <c r="I36" s="40">
        <v>1.66</v>
      </c>
      <c r="J36" s="55">
        <v>13.21</v>
      </c>
    </row>
    <row r="37" spans="1:10" ht="12.75">
      <c r="A37" s="37">
        <v>41821</v>
      </c>
      <c r="B37" s="60" t="s">
        <v>35</v>
      </c>
      <c r="C37" s="59">
        <v>0.13</v>
      </c>
      <c r="D37" s="54">
        <v>0.49</v>
      </c>
      <c r="E37" s="53">
        <v>4.93</v>
      </c>
      <c r="F37" s="54">
        <v>31.72</v>
      </c>
      <c r="G37" s="53">
        <v>0.31</v>
      </c>
      <c r="H37" s="54">
        <v>0.16</v>
      </c>
      <c r="I37" s="40">
        <v>1.78</v>
      </c>
      <c r="J37" s="55">
        <v>11.17</v>
      </c>
    </row>
    <row r="38" spans="1:10" ht="12.75">
      <c r="A38" s="37">
        <v>41852</v>
      </c>
      <c r="B38" s="60" t="s">
        <v>36</v>
      </c>
      <c r="C38" s="59">
        <v>0.09</v>
      </c>
      <c r="D38" s="54">
        <v>0.41</v>
      </c>
      <c r="E38" s="53">
        <v>4.11</v>
      </c>
      <c r="F38" s="54">
        <v>29.5</v>
      </c>
      <c r="G38" s="53">
        <v>0.03</v>
      </c>
      <c r="H38" s="54">
        <v>0.14</v>
      </c>
      <c r="I38" s="40">
        <v>1.4</v>
      </c>
      <c r="J38" s="55">
        <v>9.88</v>
      </c>
    </row>
    <row r="39" spans="1:10" ht="12.75">
      <c r="A39" s="37">
        <v>41883</v>
      </c>
      <c r="B39" s="60">
        <v>41883</v>
      </c>
      <c r="C39" s="59">
        <v>0.04</v>
      </c>
      <c r="D39" s="54">
        <v>0.24</v>
      </c>
      <c r="E39" s="53">
        <v>5.48</v>
      </c>
      <c r="F39" s="54">
        <v>44.98</v>
      </c>
      <c r="G39" s="53">
        <v>0.01</v>
      </c>
      <c r="H39" s="54">
        <v>0.09</v>
      </c>
      <c r="I39" s="40">
        <v>1.7</v>
      </c>
      <c r="J39" s="55">
        <v>12.14</v>
      </c>
    </row>
    <row r="40" spans="1:10" ht="12.75">
      <c r="A40" s="37">
        <v>41913</v>
      </c>
      <c r="B40" s="60">
        <v>41913</v>
      </c>
      <c r="C40" s="59">
        <v>0.17</v>
      </c>
      <c r="D40" s="54">
        <v>0.8</v>
      </c>
      <c r="E40" s="53">
        <v>5.4</v>
      </c>
      <c r="F40" s="54">
        <v>35.96</v>
      </c>
      <c r="G40" s="53">
        <v>0.06</v>
      </c>
      <c r="H40" s="54">
        <v>0.31</v>
      </c>
      <c r="I40" s="40">
        <v>1.28</v>
      </c>
      <c r="J40" s="55">
        <v>9.04</v>
      </c>
    </row>
    <row r="41" spans="1:10" ht="12.75">
      <c r="A41" s="37">
        <v>41944</v>
      </c>
      <c r="B41" s="60">
        <v>41944</v>
      </c>
      <c r="C41" s="59">
        <v>0.11</v>
      </c>
      <c r="D41" s="54">
        <v>0.58</v>
      </c>
      <c r="E41" s="53">
        <v>4.83</v>
      </c>
      <c r="F41" s="54">
        <v>29.79</v>
      </c>
      <c r="G41" s="53">
        <v>0.07</v>
      </c>
      <c r="H41" s="54">
        <v>0.41</v>
      </c>
      <c r="I41" s="40">
        <v>1.76</v>
      </c>
      <c r="J41" s="55">
        <v>12.69</v>
      </c>
    </row>
    <row r="42" spans="1:10" ht="12.75">
      <c r="A42" s="37">
        <v>41974</v>
      </c>
      <c r="B42" s="60" t="s">
        <v>37</v>
      </c>
      <c r="C42" s="59">
        <v>0.4</v>
      </c>
      <c r="D42" s="54">
        <v>3.42</v>
      </c>
      <c r="E42" s="53">
        <v>3.53</v>
      </c>
      <c r="F42" s="54">
        <v>20.72</v>
      </c>
      <c r="G42" s="53">
        <v>0.1</v>
      </c>
      <c r="H42" s="54">
        <v>0.4</v>
      </c>
      <c r="I42" s="110" t="s">
        <v>38</v>
      </c>
      <c r="J42" s="55">
        <v>6.44</v>
      </c>
    </row>
    <row r="43" spans="1:10" ht="12.75" customHeight="1" thickBot="1">
      <c r="A43" s="44" t="s">
        <v>39</v>
      </c>
      <c r="B43" s="72" t="s">
        <v>40</v>
      </c>
      <c r="C43" s="45">
        <f>SUM(C31:C42)</f>
        <v>3.0699999999999994</v>
      </c>
      <c r="D43" s="46">
        <f>SUM(D31:D42)</f>
        <v>17.69</v>
      </c>
      <c r="E43" s="47">
        <f>SUM(E31:E42)</f>
        <v>58.35</v>
      </c>
      <c r="F43" s="48">
        <f>SUM(F31:F42)</f>
        <v>406.51</v>
      </c>
      <c r="G43" s="49">
        <v>0.01</v>
      </c>
      <c r="H43" s="48">
        <v>0.4</v>
      </c>
      <c r="I43" s="50">
        <v>0.98</v>
      </c>
      <c r="J43" s="51">
        <v>6.44</v>
      </c>
    </row>
    <row r="44" spans="1:10" ht="12.75">
      <c r="A44" s="57" t="s">
        <v>31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2.75">
      <c r="A45" s="83" t="s">
        <v>13</v>
      </c>
      <c r="B45" s="83"/>
      <c r="C45" s="83"/>
      <c r="D45" s="58"/>
      <c r="E45" s="58"/>
      <c r="F45" s="58"/>
      <c r="G45" s="58"/>
      <c r="H45" s="58"/>
      <c r="I45" s="58"/>
      <c r="J45" s="58"/>
    </row>
    <row r="47" spans="7:10" ht="12.75">
      <c r="G47" s="9"/>
      <c r="H47" s="9"/>
      <c r="I47" s="9"/>
      <c r="J47" s="9"/>
    </row>
  </sheetData>
  <sheetProtection/>
  <mergeCells count="19">
    <mergeCell ref="A45:C45"/>
    <mergeCell ref="A1:J1"/>
    <mergeCell ref="A2:J2"/>
    <mergeCell ref="A3:J3"/>
    <mergeCell ref="A4:J4"/>
    <mergeCell ref="C8:F8"/>
    <mergeCell ref="G8:J8"/>
    <mergeCell ref="A5:B7"/>
    <mergeCell ref="A8:B10"/>
    <mergeCell ref="G5:J5"/>
    <mergeCell ref="C5:F5"/>
    <mergeCell ref="G9:H9"/>
    <mergeCell ref="I9:J9"/>
    <mergeCell ref="C6:D6"/>
    <mergeCell ref="E6:F6"/>
    <mergeCell ref="G6:H6"/>
    <mergeCell ref="I6:J6"/>
    <mergeCell ref="C9:D9"/>
    <mergeCell ref="E9:F9"/>
  </mergeCells>
  <hyperlinks>
    <hyperlink ref="K2" r:id="rId1" display="Consulta de operaciones diarias de Crédito al Mercado en el Boletín de Cotizació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headerFooter>
    <oddHeader>&amp;CPágina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Olga Virginia Martín Merino</cp:lastModifiedBy>
  <cp:lastPrinted>2013-04-29T09:27:53Z</cp:lastPrinted>
  <dcterms:created xsi:type="dcterms:W3CDTF">2008-08-13T09:35:59Z</dcterms:created>
  <dcterms:modified xsi:type="dcterms:W3CDTF">2015-01-09T11:53:22Z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